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<sst xmlns="http://schemas.openxmlformats.org/spreadsheetml/2006/main" count="312" uniqueCount="150">
  <si>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</si>
  <si>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</si>
  <si>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</si>
  <si>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</si>
  <si>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</si>
  <si>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</si>
  <si>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</si>
  <si>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</si>
  <si>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</si>
  <si>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</si>
  <si>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</si>
  <si>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</si>
  <si>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</si>
  <si>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</si>
  <si>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</si>
  <si>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</si>
  <si>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</si>
  <si>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Rothenburg</t>
  </si>
  <si>
    <t>23</t>
  </si>
  <si>
    <t>camp01</t>
  </si>
  <si>
    <t>Campingplatz Tauber-Idyll</t>
  </si>
  <si>
    <t>DE</t>
  </si>
  <si>
    <t>Detwang 28a</t>
  </si>
  <si>
    <t>09861 - 3177</t>
  </si>
  <si>
    <t>?</t>
  </si>
  <si>
    <t>camp02</t>
  </si>
  <si>
    <t>Campingplatz Tauber-Romantik</t>
  </si>
  <si>
    <t>Detwang 39</t>
  </si>
  <si>
    <t>0 98 61 / 61 91</t>
  </si>
  <si>
    <t>y</t>
  </si>
  <si>
    <t>Hornau</t>
  </si>
  <si>
    <t>25</t>
  </si>
  <si>
    <t>camp03</t>
  </si>
  <si>
    <t>Zeltplatz Am Hornauer Weiher</t>
  </si>
  <si>
    <t>0 98 67/443</t>
  </si>
  <si>
    <t>leutershausen</t>
  </si>
  <si>
    <t>35</t>
  </si>
  <si>
    <t>Schillingsfürst</t>
  </si>
  <si>
    <t>-</t>
  </si>
  <si>
    <t>camp04*</t>
  </si>
  <si>
    <t>Campingplatz Frankenhoehe</t>
  </si>
  <si>
    <t>09868/5111</t>
  </si>
  <si>
    <t>Gunzenhausen</t>
  </si>
  <si>
    <t>47</t>
  </si>
  <si>
    <t>camp05*</t>
  </si>
  <si>
    <t>Campingplatz Altmuehlsee</t>
  </si>
  <si>
    <t>Seestr. 12</t>
  </si>
  <si>
    <t>09831/9033</t>
  </si>
  <si>
    <t>Markt Berolzheim</t>
  </si>
  <si>
    <t>49</t>
  </si>
  <si>
    <t>Weissenburg</t>
  </si>
  <si>
    <t>51</t>
  </si>
  <si>
    <t>camp06</t>
  </si>
  <si>
    <t>Campingplatz Am alten Badeweiher</t>
  </si>
  <si>
    <t>Eichstätter Landstraße 10</t>
  </si>
  <si>
    <t xml:space="preserve">09141/5222 </t>
  </si>
  <si>
    <t>roman baths ausflug</t>
  </si>
  <si>
    <t>Treuchtlingen</t>
  </si>
  <si>
    <t>55</t>
  </si>
  <si>
    <t>ANULLMENT</t>
  </si>
  <si>
    <t>Pappenheim</t>
  </si>
  <si>
    <t>59</t>
  </si>
  <si>
    <t>camp07</t>
  </si>
  <si>
    <t>Campingplatz Pappenheim</t>
  </si>
  <si>
    <t>Wehrwiesenstraße 4</t>
  </si>
  <si>
    <t xml:space="preserve">09143/1275 </t>
  </si>
  <si>
    <t>Solnhofen</t>
  </si>
  <si>
    <t>63</t>
  </si>
  <si>
    <t>camp08</t>
  </si>
  <si>
    <t>Bootsrastplatz Solnhofen Hefele Mühle</t>
  </si>
  <si>
    <t>09145/235</t>
  </si>
  <si>
    <t>Hammermuehle</t>
  </si>
  <si>
    <t>65</t>
  </si>
  <si>
    <t>camp09</t>
  </si>
  <si>
    <t>Bootsrastplatz Hammermühle</t>
  </si>
  <si>
    <t>Informationszentrum Naturpark Altmühltal</t>
  </si>
  <si>
    <t>08421/98760</t>
  </si>
  <si>
    <t>no address, call first</t>
  </si>
  <si>
    <t>Dollnstein</t>
  </si>
  <si>
    <t>camp10</t>
  </si>
  <si>
    <t>Campingplatz Dollnstein</t>
  </si>
  <si>
    <t>Brueckenstr 11A</t>
  </si>
  <si>
    <t>08422/846</t>
  </si>
  <si>
    <t>Rennertshofen</t>
  </si>
  <si>
    <t>69</t>
  </si>
  <si>
    <t>camp11</t>
  </si>
  <si>
    <t>Campingplatz Urdonautal</t>
  </si>
  <si>
    <t>Breitenfurt</t>
  </si>
  <si>
    <t>71</t>
  </si>
  <si>
    <t>camp12*</t>
  </si>
  <si>
    <t xml:space="preserve">Zeltplatz Breitenfurt </t>
  </si>
  <si>
    <t>Schulstraße 13</t>
  </si>
  <si>
    <t xml:space="preserve">08422/567 </t>
  </si>
  <si>
    <t>Pfuenz</t>
  </si>
  <si>
    <t>77</t>
  </si>
  <si>
    <t>Inching</t>
  </si>
  <si>
    <t>camp15</t>
  </si>
  <si>
    <t>naturstehlplatz</t>
  </si>
  <si>
    <t>Gungolding</t>
  </si>
  <si>
    <t>79</t>
  </si>
  <si>
    <t>camp16</t>
  </si>
  <si>
    <t>Naturpark Altmühltal</t>
  </si>
  <si>
    <t>Kipfenberg</t>
  </si>
  <si>
    <t>camp17</t>
  </si>
  <si>
    <t>Campingplatz Altmuehltal Azur</t>
  </si>
  <si>
    <t>Campingstr. 1</t>
  </si>
  <si>
    <t>+49 8465 905167</t>
  </si>
  <si>
    <t>Ilbling</t>
  </si>
  <si>
    <t>81</t>
  </si>
  <si>
    <t>camp18</t>
  </si>
  <si>
    <t>Pfraundorf</t>
  </si>
  <si>
    <t>83</t>
  </si>
  <si>
    <t>camp19</t>
  </si>
  <si>
    <t>Campingplatz Kratzmühle</t>
  </si>
  <si>
    <t>08461/64170</t>
  </si>
  <si>
    <t>Beilngries</t>
  </si>
  <si>
    <t>camp20</t>
  </si>
  <si>
    <t>Campingplatz an der Altmuehl</t>
  </si>
  <si>
    <t>An der Altmühl 24</t>
  </si>
  <si>
    <t>08461/8406</t>
  </si>
  <si>
    <t>Kloster Plankstetten</t>
  </si>
  <si>
    <t>87</t>
  </si>
  <si>
    <t>camp20*</t>
  </si>
  <si>
    <t>see above</t>
  </si>
  <si>
    <t>Kottingwoerth</t>
  </si>
  <si>
    <t>91</t>
  </si>
  <si>
    <t>couldn't find</t>
  </si>
  <si>
    <t>Riedenburg</t>
  </si>
  <si>
    <t>95</t>
  </si>
  <si>
    <t>camp22</t>
  </si>
  <si>
    <t>Campingplatz Talblick</t>
  </si>
  <si>
    <t>Ausstr. 40</t>
  </si>
  <si>
    <t>09442/430</t>
  </si>
  <si>
    <t>Pillhausen</t>
  </si>
  <si>
    <t>101</t>
  </si>
  <si>
    <t>camp23</t>
  </si>
  <si>
    <t>Campingplatz Kastlhof</t>
  </si>
  <si>
    <t>Pillhausen 1</t>
  </si>
  <si>
    <t>09447/698</t>
  </si>
  <si>
    <t>Kelheim</t>
  </si>
  <si>
    <t>105</t>
  </si>
  <si>
    <t>camp24</t>
  </si>
  <si>
    <t>Camping am Bauernhof</t>
  </si>
  <si>
    <t>Herrnsauler Ring 26</t>
  </si>
  <si>
    <t>09441/9607</t>
  </si>
  <si>
    <t>not on map</t>
  </si>
  <si>
    <t>camp25</t>
  </si>
  <si>
    <t>Campingplatz Kapfelberg</t>
  </si>
  <si>
    <t>Bootsweg 3</t>
  </si>
  <si>
    <t>09405/5335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</si>
</sst>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0" fillId="2" borderId="5" xfId="0" applyNumberFormat="1" applyFont="1" applyFill="1" applyBorder="1" applyAlignment="1">
      <alignment horizontal="left" vertical="top"/>
    </xf>
    <xf numFmtId="165" fontId="0" fillId="2" borderId="6" xfId="0" applyNumberFormat="1" applyFont="1" applyFill="1" applyBorder="1" applyAlignment="1">
      <alignment horizontal="left" vertical="top"/>
    </xf>
    <xf numFmtId="165" fontId="0" fillId="2" borderId="6" xfId="0" applyNumberFormat="1" applyFill="1" applyBorder="1" applyAlignment="1">
      <alignment horizontal="right" vertical="top"/>
    </xf>
    <xf numFmtId="164" fontId="0" fillId="2" borderId="6" xfId="0" applyNumberFormat="1" applyFill="1" applyBorder="1" applyAlignment="1">
      <alignment horizontal="right" vertical="top"/>
    </xf>
    <xf numFmtId="164" fontId="0" fillId="2" borderId="7" xfId="0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left" vertical="top"/>
    </xf>
    <xf numFmtId="165" fontId="0" fillId="4" borderId="5" xfId="0" applyNumberFormat="1" applyFont="1" applyFill="1" applyBorder="1" applyAlignment="1">
      <alignment horizontal="left" vertical="top"/>
    </xf>
    <xf numFmtId="165" fontId="0" fillId="4" borderId="6" xfId="0" applyNumberFormat="1" applyFont="1" applyFill="1" applyBorder="1" applyAlignment="1">
      <alignment horizontal="left" vertical="top"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0" fillId="0" borderId="9" xfId="0" applyNumberFormat="1" applyFill="1" applyBorder="1" applyAlignment="1">
      <alignment horizontal="left" vertical="top"/>
    </xf>
    <xf numFmtId="165" fontId="0" fillId="2" borderId="10" xfId="0" applyNumberFormat="1" applyFont="1" applyFill="1" applyBorder="1" applyAlignment="1">
      <alignment horizontal="left" vertical="top"/>
    </xf>
    <xf numFmtId="165" fontId="0" fillId="2" borderId="11" xfId="0" applyNumberFormat="1" applyFont="1" applyFill="1" applyBorder="1" applyAlignment="1">
      <alignment horizontal="left" vertical="top"/>
    </xf>
    <xf numFmtId="165" fontId="0" fillId="2" borderId="11" xfId="0" applyNumberFormat="1" applyFill="1" applyBorder="1" applyAlignment="1">
      <alignment horizontal="right" vertical="top"/>
    </xf>
    <xf numFmtId="164" fontId="0" fillId="2" borderId="11" xfId="0" applyNumberFormat="1" applyFill="1" applyBorder="1" applyAlignment="1">
      <alignment horizontal="right" vertical="top"/>
    </xf>
    <xf numFmtId="164" fontId="0" fillId="2" borderId="12" xfId="0" applyNumberFormat="1" applyFont="1" applyFill="1" applyBorder="1" applyAlignment="1">
      <alignment horizontal="right" vertical="top"/>
    </xf>
    <xf numFmtId="165" fontId="2" fillId="3" borderId="10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 vertical="top"/>
    </xf>
    <xf numFmtId="164" fontId="2" fillId="3" borderId="12" xfId="0" applyNumberFormat="1" applyFont="1" applyFill="1" applyBorder="1" applyAlignment="1">
      <alignment horizontal="left" vertical="top"/>
    </xf>
    <xf numFmtId="165" fontId="0" fillId="4" borderId="10" xfId="0" applyNumberFormat="1" applyFont="1" applyFill="1" applyBorder="1" applyAlignment="1">
      <alignment horizontal="left" vertical="top"/>
    </xf>
    <xf numFmtId="165" fontId="0" fillId="4" borderId="11" xfId="0" applyNumberFormat="1" applyFont="1" applyFill="1" applyBorder="1" applyAlignment="1">
      <alignment horizontal="left" vertical="top"/>
    </xf>
    <xf numFmtId="165" fontId="0" fillId="0" borderId="13" xfId="0" applyNumberFormat="1" applyFill="1" applyBorder="1" applyAlignment="1">
      <alignment horizontal="left" vertical="top"/>
    </xf>
    <xf numFmtId="165" fontId="0" fillId="5" borderId="10" xfId="0" applyNumberFormat="1" applyFont="1" applyFill="1" applyBorder="1" applyAlignment="1">
      <alignment horizontal="left" vertical="top"/>
    </xf>
    <xf numFmtId="165" fontId="0" fillId="5" borderId="11" xfId="0" applyNumberFormat="1" applyFont="1" applyFill="1" applyBorder="1" applyAlignment="1">
      <alignment horizontal="left" vertical="top"/>
    </xf>
    <xf numFmtId="165" fontId="0" fillId="5" borderId="11" xfId="0" applyNumberFormat="1" applyFill="1" applyBorder="1" applyAlignment="1">
      <alignment horizontal="right" vertical="top"/>
    </xf>
    <xf numFmtId="164" fontId="0" fillId="5" borderId="11" xfId="0" applyNumberFormat="1" applyFill="1" applyBorder="1" applyAlignment="1">
      <alignment horizontal="right" vertical="top"/>
    </xf>
    <xf numFmtId="164" fontId="0" fillId="5" borderId="12" xfId="0" applyNumberFormat="1" applyFont="1" applyFill="1" applyBorder="1" applyAlignment="1">
      <alignment horizontal="right" vertical="top"/>
    </xf>
    <xf numFmtId="165" fontId="0" fillId="6" borderId="10" xfId="0" applyNumberFormat="1" applyFont="1" applyFill="1" applyBorder="1" applyAlignment="1">
      <alignment horizontal="left" vertical="top"/>
    </xf>
    <xf numFmtId="165" fontId="0" fillId="6" borderId="11" xfId="0" applyNumberFormat="1" applyFont="1" applyFill="1" applyBorder="1" applyAlignment="1">
      <alignment horizontal="left" vertical="top"/>
    </xf>
    <xf numFmtId="165" fontId="0" fillId="6" borderId="11" xfId="0" applyNumberFormat="1" applyFont="1" applyFill="1" applyBorder="1" applyAlignment="1">
      <alignment horizontal="right" vertical="top"/>
    </xf>
    <xf numFmtId="164" fontId="0" fillId="6" borderId="11" xfId="0" applyNumberFormat="1" applyFont="1" applyFill="1" applyBorder="1" applyAlignment="1">
      <alignment horizontal="right" vertical="top"/>
    </xf>
    <xf numFmtId="164" fontId="0" fillId="6" borderId="12" xfId="0" applyNumberFormat="1" applyFont="1" applyFill="1" applyBorder="1" applyAlignment="1">
      <alignment horizontal="right" vertical="top"/>
    </xf>
    <xf numFmtId="165" fontId="3" fillId="0" borderId="13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M25" sqref="M25"/>
    </sheetView>
  </sheetViews>
  <sheetFormatPr defaultColWidth="9.140625" defaultRowHeight="12.75"/>
  <cols>
    <col min="1" max="2" width="20.00390625" style="1" customWidth="1"/>
    <col min="3" max="3" width="7.7109375" style="1" customWidth="1"/>
    <col min="4" max="5" width="7.7109375" style="2" customWidth="1"/>
    <col min="6" max="6" width="10.421875" style="3" customWidth="1"/>
    <col min="7" max="8" width="10.421875" style="4" customWidth="1"/>
    <col min="9" max="9" width="28.421875" style="1" customWidth="1"/>
    <col min="10" max="10" width="7.7109375" style="1" customWidth="1"/>
    <col min="11" max="12" width="21.7109375" style="1" customWidth="1"/>
    <col min="13" max="13" width="24.00390625" style="1" customWidth="1"/>
    <col min="14" max="14" width="4.57421875" style="3" customWidth="1"/>
    <col min="15" max="15" width="9.00390625" style="3" customWidth="1"/>
    <col min="16" max="16" width="27.421875" style="3" customWidth="1"/>
    <col min="17" max="17" width="32.421875" style="5" customWidth="1"/>
  </cols>
  <sheetData>
    <row r="1" spans="1:17" ht="12.75" customHeight="1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6" t="s">
        <v>5</v>
      </c>
      <c r="G1" s="11" t="s">
        <v>6</v>
      </c>
      <c r="H1" s="12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13" t="s">
        <v>15</v>
      </c>
      <c r="Q1" s="14" t="s">
        <v>16</v>
      </c>
    </row>
    <row r="2" spans="1:17" ht="12.75" customHeight="1">
      <c r="A2" s="15"/>
      <c r="B2" s="16" t="s">
        <v>17</v>
      </c>
      <c r="C2" s="17">
        <v>0</v>
      </c>
      <c r="D2" s="18">
        <f aca="true" t="shared" si="0" ref="D2:D34">SUM(C$2:C2)</f>
        <v>0</v>
      </c>
      <c r="E2" s="19" t="s">
        <v>18</v>
      </c>
      <c r="F2" s="20" t="s">
        <v>19</v>
      </c>
      <c r="G2" s="21">
        <v>49.388041</v>
      </c>
      <c r="H2" s="22">
        <v>10.16689</v>
      </c>
      <c r="I2" s="23" t="s">
        <v>20</v>
      </c>
      <c r="J2" s="24" t="s">
        <v>21</v>
      </c>
      <c r="K2" s="25" t="s">
        <v>17</v>
      </c>
      <c r="L2" s="24" t="s">
        <v>22</v>
      </c>
      <c r="M2" s="24" t="s">
        <v>23</v>
      </c>
      <c r="N2" s="24" t="s">
        <v>24</v>
      </c>
      <c r="O2" s="24" t="s">
        <v>24</v>
      </c>
      <c r="P2" s="24" t="s">
        <v>24</v>
      </c>
      <c r="Q2" s="26"/>
    </row>
    <row r="3" spans="1:17" ht="12.75" customHeight="1">
      <c r="A3" s="27"/>
      <c r="B3" s="28"/>
      <c r="C3" s="29"/>
      <c r="D3" s="30">
        <f t="shared" si="0"/>
        <v>0</v>
      </c>
      <c r="E3" s="31"/>
      <c r="F3" s="32" t="s">
        <v>25</v>
      </c>
      <c r="G3" s="33">
        <v>49.388445</v>
      </c>
      <c r="H3" s="34">
        <v>10.166794</v>
      </c>
      <c r="I3" s="35" t="s">
        <v>26</v>
      </c>
      <c r="J3" s="36" t="s">
        <v>21</v>
      </c>
      <c r="K3" s="25" t="s">
        <v>17</v>
      </c>
      <c r="L3" s="36" t="s">
        <v>27</v>
      </c>
      <c r="M3" s="36" t="s">
        <v>28</v>
      </c>
      <c r="N3" s="36" t="s">
        <v>29</v>
      </c>
      <c r="O3" s="36" t="s">
        <v>24</v>
      </c>
      <c r="P3" s="36" t="s">
        <v>24</v>
      </c>
      <c r="Q3" s="37"/>
    </row>
    <row r="4" spans="1:17" ht="12.75" customHeight="1">
      <c r="A4" s="27" t="s">
        <v>17</v>
      </c>
      <c r="B4" s="28" t="s">
        <v>30</v>
      </c>
      <c r="C4" s="29">
        <v>14</v>
      </c>
      <c r="D4" s="30">
        <f t="shared" si="0"/>
        <v>14</v>
      </c>
      <c r="E4" s="31" t="s">
        <v>31</v>
      </c>
      <c r="F4" s="32" t="s">
        <v>32</v>
      </c>
      <c r="G4" s="33">
        <v>49.413965</v>
      </c>
      <c r="H4" s="34">
        <v>10.323974</v>
      </c>
      <c r="I4" s="35" t="s">
        <v>33</v>
      </c>
      <c r="J4" s="36" t="s">
        <v>21</v>
      </c>
      <c r="K4" s="25" t="s">
        <v>30</v>
      </c>
      <c r="L4" s="36" t="s">
        <v>24</v>
      </c>
      <c r="M4" s="36" t="s">
        <v>34</v>
      </c>
      <c r="N4" s="36" t="s">
        <v>29</v>
      </c>
      <c r="O4" s="36" t="s">
        <v>24</v>
      </c>
      <c r="P4" s="36" t="s">
        <v>24</v>
      </c>
      <c r="Q4" s="37"/>
    </row>
    <row r="5" spans="1:17" ht="12.75" customHeight="1">
      <c r="A5" s="27" t="s">
        <v>30</v>
      </c>
      <c r="B5" s="28" t="s">
        <v>35</v>
      </c>
      <c r="C5" s="29">
        <v>24</v>
      </c>
      <c r="D5" s="30">
        <f t="shared" si="0"/>
        <v>38</v>
      </c>
      <c r="E5" s="31" t="s">
        <v>36</v>
      </c>
      <c r="F5" s="32"/>
      <c r="G5" s="33"/>
      <c r="H5" s="34"/>
      <c r="I5" s="35"/>
      <c r="J5" s="36"/>
      <c r="K5" s="25"/>
      <c r="L5" s="36"/>
      <c r="M5" s="36"/>
      <c r="N5" s="36"/>
      <c r="O5" s="36"/>
      <c r="P5" s="36"/>
      <c r="Q5" s="37"/>
    </row>
    <row r="6" spans="1:17" ht="12.75" customHeight="1">
      <c r="A6" s="27" t="s">
        <v>35</v>
      </c>
      <c r="B6" s="28" t="s">
        <v>37</v>
      </c>
      <c r="C6" s="29">
        <v>14.2</v>
      </c>
      <c r="D6" s="30">
        <f t="shared" si="0"/>
        <v>52.2</v>
      </c>
      <c r="E6" s="31" t="s">
        <v>38</v>
      </c>
      <c r="F6" s="32" t="s">
        <v>39</v>
      </c>
      <c r="G6" s="33">
        <v>49.273446</v>
      </c>
      <c r="H6" s="34">
        <v>10.266058</v>
      </c>
      <c r="I6" s="35" t="s">
        <v>40</v>
      </c>
      <c r="J6" s="36" t="s">
        <v>21</v>
      </c>
      <c r="K6" s="25" t="s">
        <v>37</v>
      </c>
      <c r="L6" s="36" t="s">
        <v>24</v>
      </c>
      <c r="M6" s="36" t="s">
        <v>41</v>
      </c>
      <c r="N6" s="36" t="s">
        <v>29</v>
      </c>
      <c r="O6" s="36" t="s">
        <v>24</v>
      </c>
      <c r="P6" s="36" t="s">
        <v>24</v>
      </c>
      <c r="Q6" s="37"/>
    </row>
    <row r="7" spans="1:17" ht="12.75" customHeight="1">
      <c r="A7" s="27" t="s">
        <v>37</v>
      </c>
      <c r="B7" s="28" t="s">
        <v>42</v>
      </c>
      <c r="C7" s="29">
        <v>48.5</v>
      </c>
      <c r="D7" s="30">
        <f t="shared" si="0"/>
        <v>100.7</v>
      </c>
      <c r="E7" s="31" t="s">
        <v>43</v>
      </c>
      <c r="F7" s="32" t="s">
        <v>44</v>
      </c>
      <c r="G7" s="33">
        <v>49.126932</v>
      </c>
      <c r="H7" s="34">
        <v>10.743684</v>
      </c>
      <c r="I7" s="35" t="s">
        <v>45</v>
      </c>
      <c r="J7" s="36" t="s">
        <v>21</v>
      </c>
      <c r="K7" s="25" t="s">
        <v>42</v>
      </c>
      <c r="L7" s="36" t="s">
        <v>46</v>
      </c>
      <c r="M7" s="36" t="s">
        <v>47</v>
      </c>
      <c r="N7" s="36" t="s">
        <v>29</v>
      </c>
      <c r="O7" s="36" t="s">
        <v>24</v>
      </c>
      <c r="P7" s="36" t="s">
        <v>24</v>
      </c>
      <c r="Q7" s="37"/>
    </row>
    <row r="8" spans="1:17" ht="12.75" customHeight="1">
      <c r="A8" s="27"/>
      <c r="B8" s="28"/>
      <c r="C8" s="29"/>
      <c r="D8" s="30">
        <f t="shared" si="0"/>
        <v>100.7</v>
      </c>
      <c r="E8" s="31"/>
      <c r="F8" s="32"/>
      <c r="G8" s="33"/>
      <c r="H8" s="34"/>
      <c r="I8" s="35"/>
      <c r="J8" s="36"/>
      <c r="K8" s="25"/>
      <c r="L8" s="36"/>
      <c r="M8" s="36"/>
      <c r="N8" s="36"/>
      <c r="O8" s="36"/>
      <c r="P8" s="36"/>
      <c r="Q8" s="37"/>
    </row>
    <row r="9" spans="1:17" ht="12.75" customHeight="1">
      <c r="A9" s="27" t="s">
        <v>42</v>
      </c>
      <c r="B9" s="28" t="s">
        <v>48</v>
      </c>
      <c r="C9" s="29">
        <v>15.5</v>
      </c>
      <c r="D9" s="30">
        <f t="shared" si="0"/>
        <v>116.2</v>
      </c>
      <c r="E9" s="31" t="s">
        <v>49</v>
      </c>
      <c r="F9" s="32"/>
      <c r="G9" s="33"/>
      <c r="H9" s="34"/>
      <c r="I9" s="35"/>
      <c r="J9" s="36"/>
      <c r="K9" s="25"/>
      <c r="L9" s="36"/>
      <c r="M9" s="36"/>
      <c r="N9" s="36"/>
      <c r="O9" s="36"/>
      <c r="P9" s="36"/>
      <c r="Q9" s="37"/>
    </row>
    <row r="10" spans="1:17" ht="12.75" customHeight="1">
      <c r="A10" s="38" t="s">
        <v>48</v>
      </c>
      <c r="B10" s="39" t="s">
        <v>50</v>
      </c>
      <c r="C10" s="40">
        <v>10</v>
      </c>
      <c r="D10" s="41">
        <f t="shared" si="0"/>
        <v>126.2</v>
      </c>
      <c r="E10" s="42" t="s">
        <v>51</v>
      </c>
      <c r="F10" s="32" t="s">
        <v>52</v>
      </c>
      <c r="G10" s="33">
        <v>49.021382</v>
      </c>
      <c r="H10" s="34">
        <v>10.995533</v>
      </c>
      <c r="I10" s="35" t="s">
        <v>53</v>
      </c>
      <c r="J10" s="36" t="s">
        <v>21</v>
      </c>
      <c r="K10" s="25" t="s">
        <v>50</v>
      </c>
      <c r="L10" s="36" t="s">
        <v>54</v>
      </c>
      <c r="M10" s="36" t="s">
        <v>55</v>
      </c>
      <c r="N10" s="36" t="s">
        <v>29</v>
      </c>
      <c r="O10" s="36" t="s">
        <v>24</v>
      </c>
      <c r="P10" s="36" t="s">
        <v>24</v>
      </c>
      <c r="Q10" s="37" t="s">
        <v>56</v>
      </c>
    </row>
    <row r="11" spans="1:17" ht="12.75" customHeight="1">
      <c r="A11" s="38" t="s">
        <v>50</v>
      </c>
      <c r="B11" s="39" t="s">
        <v>57</v>
      </c>
      <c r="C11" s="40">
        <v>11.5</v>
      </c>
      <c r="D11" s="41">
        <f t="shared" si="0"/>
        <v>137.7</v>
      </c>
      <c r="E11" s="42" t="s">
        <v>58</v>
      </c>
      <c r="F11" s="32"/>
      <c r="G11" s="33"/>
      <c r="H11" s="34"/>
      <c r="I11" s="35"/>
      <c r="J11" s="36"/>
      <c r="K11" s="25"/>
      <c r="L11" s="36"/>
      <c r="M11" s="36"/>
      <c r="N11" s="36"/>
      <c r="O11" s="36"/>
      <c r="P11" s="36"/>
      <c r="Q11" s="37"/>
    </row>
    <row r="12" spans="1:17" ht="12.75" customHeight="1">
      <c r="A12" s="38" t="s">
        <v>59</v>
      </c>
      <c r="B12" s="39"/>
      <c r="C12" s="40">
        <v>0</v>
      </c>
      <c r="D12" s="41">
        <f t="shared" si="0"/>
        <v>137.7</v>
      </c>
      <c r="E12" s="42"/>
      <c r="F12" s="32"/>
      <c r="G12" s="33"/>
      <c r="H12" s="34"/>
      <c r="I12" s="35"/>
      <c r="J12" s="36"/>
      <c r="K12" s="25"/>
      <c r="L12" s="36"/>
      <c r="M12" s="36"/>
      <c r="N12" s="36"/>
      <c r="O12" s="36"/>
      <c r="P12" s="36"/>
      <c r="Q12" s="37"/>
    </row>
    <row r="13" spans="1:17" ht="12.75" customHeight="1">
      <c r="A13" s="27" t="s">
        <v>57</v>
      </c>
      <c r="B13" s="28" t="s">
        <v>60</v>
      </c>
      <c r="C13" s="29">
        <v>8</v>
      </c>
      <c r="D13" s="30">
        <f t="shared" si="0"/>
        <v>145.7</v>
      </c>
      <c r="E13" s="31" t="s">
        <v>61</v>
      </c>
      <c r="F13" s="32" t="s">
        <v>62</v>
      </c>
      <c r="G13" s="33">
        <v>48.934736</v>
      </c>
      <c r="H13" s="34">
        <v>10.969398</v>
      </c>
      <c r="I13" s="35" t="s">
        <v>63</v>
      </c>
      <c r="J13" s="36" t="s">
        <v>21</v>
      </c>
      <c r="K13" s="25" t="s">
        <v>60</v>
      </c>
      <c r="L13" s="36" t="s">
        <v>64</v>
      </c>
      <c r="M13" s="36" t="s">
        <v>65</v>
      </c>
      <c r="N13" s="36" t="s">
        <v>24</v>
      </c>
      <c r="O13" s="36" t="s">
        <v>24</v>
      </c>
      <c r="P13" s="36" t="s">
        <v>24</v>
      </c>
      <c r="Q13" s="37"/>
    </row>
    <row r="14" spans="1:17" ht="12.75" customHeight="1">
      <c r="A14" s="27" t="s">
        <v>60</v>
      </c>
      <c r="B14" s="28" t="s">
        <v>66</v>
      </c>
      <c r="C14" s="29">
        <v>8</v>
      </c>
      <c r="D14" s="30">
        <f t="shared" si="0"/>
        <v>153.7</v>
      </c>
      <c r="E14" s="31" t="s">
        <v>67</v>
      </c>
      <c r="F14" s="32" t="s">
        <v>68</v>
      </c>
      <c r="G14" s="33">
        <v>48.892077</v>
      </c>
      <c r="H14" s="34">
        <v>11.00014</v>
      </c>
      <c r="I14" s="35" t="s">
        <v>69</v>
      </c>
      <c r="J14" s="36" t="s">
        <v>21</v>
      </c>
      <c r="K14" s="25" t="s">
        <v>66</v>
      </c>
      <c r="L14" s="36" t="s">
        <v>24</v>
      </c>
      <c r="M14" s="36" t="s">
        <v>70</v>
      </c>
      <c r="N14" s="36" t="s">
        <v>29</v>
      </c>
      <c r="O14" s="36" t="s">
        <v>24</v>
      </c>
      <c r="P14" s="36" t="s">
        <v>24</v>
      </c>
      <c r="Q14" s="37"/>
    </row>
    <row r="15" spans="1:17" ht="12.75" customHeight="1">
      <c r="A15" s="27" t="s">
        <v>66</v>
      </c>
      <c r="B15" s="28" t="s">
        <v>71</v>
      </c>
      <c r="C15" s="29">
        <v>6.5</v>
      </c>
      <c r="D15" s="30">
        <f t="shared" si="0"/>
        <v>160.2</v>
      </c>
      <c r="E15" s="31" t="s">
        <v>72</v>
      </c>
      <c r="F15" s="32" t="s">
        <v>73</v>
      </c>
      <c r="G15" s="33">
        <v>48.871996</v>
      </c>
      <c r="H15" s="34">
        <v>11.033358</v>
      </c>
      <c r="I15" s="35" t="s">
        <v>74</v>
      </c>
      <c r="J15" s="36" t="s">
        <v>21</v>
      </c>
      <c r="K15" s="25" t="s">
        <v>71</v>
      </c>
      <c r="L15" s="36" t="s">
        <v>75</v>
      </c>
      <c r="M15" s="36" t="s">
        <v>76</v>
      </c>
      <c r="N15" s="36" t="s">
        <v>29</v>
      </c>
      <c r="O15" s="36" t="s">
        <v>24</v>
      </c>
      <c r="P15" s="36" t="s">
        <v>24</v>
      </c>
      <c r="Q15" s="37" t="s">
        <v>77</v>
      </c>
    </row>
    <row r="16" spans="1:17" ht="12.75" customHeight="1">
      <c r="A16" s="27" t="s">
        <v>71</v>
      </c>
      <c r="B16" s="28" t="s">
        <v>78</v>
      </c>
      <c r="C16" s="29">
        <v>5</v>
      </c>
      <c r="D16" s="30">
        <f t="shared" si="0"/>
        <v>165.2</v>
      </c>
      <c r="E16" s="31" t="s">
        <v>72</v>
      </c>
      <c r="F16" s="32" t="s">
        <v>79</v>
      </c>
      <c r="G16" s="33">
        <v>48.873711</v>
      </c>
      <c r="H16" s="34">
        <v>11.074884</v>
      </c>
      <c r="I16" s="35" t="s">
        <v>80</v>
      </c>
      <c r="J16" s="36" t="s">
        <v>21</v>
      </c>
      <c r="K16" s="25" t="s">
        <v>78</v>
      </c>
      <c r="L16" s="36" t="s">
        <v>81</v>
      </c>
      <c r="M16" s="36" t="s">
        <v>82</v>
      </c>
      <c r="N16" s="36" t="s">
        <v>29</v>
      </c>
      <c r="O16" s="36" t="s">
        <v>24</v>
      </c>
      <c r="P16" s="36" t="s">
        <v>24</v>
      </c>
      <c r="Q16" s="37"/>
    </row>
    <row r="17" spans="1:17" ht="12.75" customHeight="1">
      <c r="A17" s="43" t="s">
        <v>78</v>
      </c>
      <c r="B17" s="44" t="s">
        <v>83</v>
      </c>
      <c r="C17" s="45">
        <v>9</v>
      </c>
      <c r="D17" s="46">
        <f t="shared" si="0"/>
        <v>174.2</v>
      </c>
      <c r="E17" s="47" t="s">
        <v>84</v>
      </c>
      <c r="F17" s="32" t="s">
        <v>85</v>
      </c>
      <c r="G17" s="33">
        <v>48.817728</v>
      </c>
      <c r="H17" s="34">
        <v>11.083081</v>
      </c>
      <c r="I17" s="35" t="s">
        <v>86</v>
      </c>
      <c r="J17" s="36" t="s">
        <v>21</v>
      </c>
      <c r="K17" s="25" t="s">
        <v>83</v>
      </c>
      <c r="L17" s="36" t="s">
        <v>75</v>
      </c>
      <c r="M17" s="36" t="s">
        <v>76</v>
      </c>
      <c r="N17" s="36" t="s">
        <v>24</v>
      </c>
      <c r="O17" s="36" t="s">
        <v>24</v>
      </c>
      <c r="P17" s="36" t="s">
        <v>24</v>
      </c>
      <c r="Q17" s="48" t="s">
        <v>77</v>
      </c>
    </row>
    <row r="18" spans="1:17" ht="12.75" customHeight="1">
      <c r="A18" s="43" t="s">
        <v>83</v>
      </c>
      <c r="B18" s="44" t="s">
        <v>78</v>
      </c>
      <c r="C18" s="45">
        <v>9</v>
      </c>
      <c r="D18" s="46">
        <f t="shared" si="0"/>
        <v>183.2</v>
      </c>
      <c r="E18" s="47" t="s">
        <v>72</v>
      </c>
      <c r="F18" s="32"/>
      <c r="G18" s="33"/>
      <c r="H18" s="34"/>
      <c r="I18" s="35"/>
      <c r="J18" s="36"/>
      <c r="K18" s="25"/>
      <c r="L18" s="36"/>
      <c r="M18" s="36"/>
      <c r="N18" s="36"/>
      <c r="O18" s="36"/>
      <c r="P18" s="36"/>
      <c r="Q18" s="48"/>
    </row>
    <row r="19" spans="1:17" ht="12.75" customHeight="1">
      <c r="A19" s="43" t="s">
        <v>59</v>
      </c>
      <c r="B19" s="44"/>
      <c r="C19" s="45">
        <v>-18</v>
      </c>
      <c r="D19" s="46">
        <f t="shared" si="0"/>
        <v>165.2</v>
      </c>
      <c r="E19" s="47"/>
      <c r="F19" s="32"/>
      <c r="G19" s="33"/>
      <c r="H19" s="34"/>
      <c r="I19" s="35"/>
      <c r="J19" s="36"/>
      <c r="K19" s="25"/>
      <c r="L19" s="36"/>
      <c r="M19" s="36"/>
      <c r="N19" s="36"/>
      <c r="O19" s="36"/>
      <c r="P19" s="36"/>
      <c r="Q19" s="48"/>
    </row>
    <row r="20" spans="1:17" ht="12.75" customHeight="1">
      <c r="A20" s="27" t="s">
        <v>78</v>
      </c>
      <c r="B20" s="28" t="s">
        <v>87</v>
      </c>
      <c r="C20" s="29">
        <v>2.5</v>
      </c>
      <c r="D20" s="30">
        <f t="shared" si="0"/>
        <v>167.7</v>
      </c>
      <c r="E20" s="31" t="s">
        <v>88</v>
      </c>
      <c r="F20" s="32" t="s">
        <v>89</v>
      </c>
      <c r="G20" s="33">
        <v>48.87502</v>
      </c>
      <c r="H20" s="34">
        <v>11.102028</v>
      </c>
      <c r="I20" s="35" t="s">
        <v>90</v>
      </c>
      <c r="J20" s="36" t="s">
        <v>21</v>
      </c>
      <c r="K20" s="25" t="s">
        <v>87</v>
      </c>
      <c r="L20" s="36" t="s">
        <v>91</v>
      </c>
      <c r="M20" s="36" t="s">
        <v>92</v>
      </c>
      <c r="N20" s="36" t="s">
        <v>29</v>
      </c>
      <c r="O20" s="36" t="s">
        <v>24</v>
      </c>
      <c r="P20" s="36" t="s">
        <v>24</v>
      </c>
      <c r="Q20" s="37"/>
    </row>
    <row r="21" spans="1:17" ht="12.75" customHeight="1">
      <c r="A21" s="27" t="s">
        <v>87</v>
      </c>
      <c r="B21" s="28" t="s">
        <v>93</v>
      </c>
      <c r="C21" s="29">
        <v>20.5</v>
      </c>
      <c r="D21" s="30">
        <f t="shared" si="0"/>
        <v>188.2</v>
      </c>
      <c r="E21" s="31" t="s">
        <v>94</v>
      </c>
      <c r="F21" s="32"/>
      <c r="G21" s="33"/>
      <c r="H21" s="34"/>
      <c r="I21" s="35"/>
      <c r="J21" s="36"/>
      <c r="K21" s="25"/>
      <c r="L21" s="36"/>
      <c r="M21" s="36"/>
      <c r="N21" s="36"/>
      <c r="O21" s="36"/>
      <c r="P21" s="36"/>
      <c r="Q21" s="37"/>
    </row>
    <row r="22" spans="1:17" ht="12.75" customHeight="1">
      <c r="A22" s="27" t="s">
        <v>93</v>
      </c>
      <c r="B22" s="28" t="s">
        <v>95</v>
      </c>
      <c r="C22" s="29">
        <v>2</v>
      </c>
      <c r="D22" s="30">
        <f t="shared" si="0"/>
        <v>190.2</v>
      </c>
      <c r="E22" s="31" t="s">
        <v>94</v>
      </c>
      <c r="F22" s="32" t="s">
        <v>96</v>
      </c>
      <c r="G22" s="33">
        <v>48.897588999999996</v>
      </c>
      <c r="H22" s="34">
        <v>11.275393</v>
      </c>
      <c r="I22" s="35" t="s">
        <v>97</v>
      </c>
      <c r="J22" s="36" t="s">
        <v>21</v>
      </c>
      <c r="K22" s="25" t="s">
        <v>95</v>
      </c>
      <c r="L22" s="36" t="s">
        <v>24</v>
      </c>
      <c r="M22" s="36" t="s">
        <v>24</v>
      </c>
      <c r="N22" s="36" t="s">
        <v>24</v>
      </c>
      <c r="O22" s="36" t="s">
        <v>24</v>
      </c>
      <c r="P22" s="36" t="s">
        <v>24</v>
      </c>
      <c r="Q22" s="37" t="s">
        <v>77</v>
      </c>
    </row>
    <row r="23" spans="1:17" ht="12.75" customHeight="1">
      <c r="A23" s="27" t="s">
        <v>95</v>
      </c>
      <c r="B23" s="28" t="s">
        <v>98</v>
      </c>
      <c r="C23" s="29">
        <v>9</v>
      </c>
      <c r="D23" s="30">
        <f t="shared" si="0"/>
        <v>199.2</v>
      </c>
      <c r="E23" s="31" t="s">
        <v>99</v>
      </c>
      <c r="F23" s="32" t="s">
        <v>100</v>
      </c>
      <c r="G23" s="33">
        <v>48.922504</v>
      </c>
      <c r="H23" s="34">
        <v>11.352211</v>
      </c>
      <c r="I23" s="35" t="s">
        <v>101</v>
      </c>
      <c r="J23" s="36" t="s">
        <v>21</v>
      </c>
      <c r="K23" s="25" t="s">
        <v>98</v>
      </c>
      <c r="L23" s="36" t="s">
        <v>75</v>
      </c>
      <c r="M23" s="36" t="s">
        <v>76</v>
      </c>
      <c r="N23" s="36" t="s">
        <v>29</v>
      </c>
      <c r="O23" s="36" t="s">
        <v>24</v>
      </c>
      <c r="P23" s="36" t="s">
        <v>24</v>
      </c>
      <c r="Q23" s="37" t="s">
        <v>77</v>
      </c>
    </row>
    <row r="24" spans="1:17" ht="12.75" customHeight="1">
      <c r="A24" s="27" t="s">
        <v>98</v>
      </c>
      <c r="B24" s="28" t="s">
        <v>102</v>
      </c>
      <c r="C24" s="29">
        <v>8</v>
      </c>
      <c r="D24" s="30">
        <f t="shared" si="0"/>
        <v>207.2</v>
      </c>
      <c r="E24" s="31" t="s">
        <v>99</v>
      </c>
      <c r="F24" s="32" t="s">
        <v>103</v>
      </c>
      <c r="G24" s="33">
        <v>48.948485</v>
      </c>
      <c r="H24" s="34">
        <v>11.388772</v>
      </c>
      <c r="I24" s="35" t="s">
        <v>104</v>
      </c>
      <c r="J24" s="36" t="s">
        <v>21</v>
      </c>
      <c r="K24" s="25" t="s">
        <v>102</v>
      </c>
      <c r="L24" s="36" t="s">
        <v>105</v>
      </c>
      <c r="M24" s="36" t="s">
        <v>106</v>
      </c>
      <c r="N24" s="36" t="s">
        <v>29</v>
      </c>
      <c r="O24" s="36" t="s">
        <v>24</v>
      </c>
      <c r="P24" s="36" t="s">
        <v>24</v>
      </c>
      <c r="Q24" s="37"/>
    </row>
    <row r="25" spans="1:17" ht="12.75" customHeight="1">
      <c r="A25" s="27" t="s">
        <v>102</v>
      </c>
      <c r="B25" s="28" t="s">
        <v>107</v>
      </c>
      <c r="C25" s="29">
        <v>4</v>
      </c>
      <c r="D25" s="30">
        <f t="shared" si="0"/>
        <v>211.2</v>
      </c>
      <c r="E25" s="31" t="s">
        <v>108</v>
      </c>
      <c r="F25" s="32" t="s">
        <v>109</v>
      </c>
      <c r="G25" s="33">
        <v>48.980913</v>
      </c>
      <c r="H25" s="34">
        <v>11.385784</v>
      </c>
      <c r="I25" s="35" t="s">
        <v>97</v>
      </c>
      <c r="J25" s="36" t="s">
        <v>21</v>
      </c>
      <c r="K25" s="25" t="s">
        <v>107</v>
      </c>
      <c r="L25" s="36" t="s">
        <v>75</v>
      </c>
      <c r="M25" s="36" t="s">
        <v>76</v>
      </c>
      <c r="N25" s="36" t="s">
        <v>29</v>
      </c>
      <c r="O25" s="36" t="s">
        <v>24</v>
      </c>
      <c r="P25" s="36" t="s">
        <v>24</v>
      </c>
      <c r="Q25" s="37" t="s">
        <v>77</v>
      </c>
    </row>
    <row r="26" spans="1:17" ht="12.75" customHeight="1">
      <c r="A26" s="27" t="s">
        <v>107</v>
      </c>
      <c r="B26" s="28" t="s">
        <v>110</v>
      </c>
      <c r="C26" s="29">
        <v>8</v>
      </c>
      <c r="D26" s="30">
        <f t="shared" si="0"/>
        <v>219.2</v>
      </c>
      <c r="E26" s="31" t="s">
        <v>111</v>
      </c>
      <c r="F26" s="32" t="s">
        <v>112</v>
      </c>
      <c r="G26" s="33">
        <v>49.003658</v>
      </c>
      <c r="H26" s="34">
        <v>11.451702</v>
      </c>
      <c r="I26" s="35" t="s">
        <v>113</v>
      </c>
      <c r="J26" s="36" t="s">
        <v>21</v>
      </c>
      <c r="K26" s="25" t="s">
        <v>110</v>
      </c>
      <c r="L26" s="36" t="s">
        <v>24</v>
      </c>
      <c r="M26" s="36" t="s">
        <v>114</v>
      </c>
      <c r="N26" s="36" t="s">
        <v>29</v>
      </c>
      <c r="O26" s="36" t="s">
        <v>24</v>
      </c>
      <c r="P26" s="36" t="s">
        <v>24</v>
      </c>
      <c r="Q26" s="37"/>
    </row>
    <row r="27" spans="1:17" ht="12.75" customHeight="1">
      <c r="A27" s="27" t="s">
        <v>110</v>
      </c>
      <c r="B27" s="28" t="s">
        <v>115</v>
      </c>
      <c r="C27" s="29">
        <v>5</v>
      </c>
      <c r="D27" s="30">
        <f t="shared" si="0"/>
        <v>224.2</v>
      </c>
      <c r="E27" s="31" t="s">
        <v>111</v>
      </c>
      <c r="F27" s="32" t="s">
        <v>116</v>
      </c>
      <c r="G27" s="33">
        <v>49.025351</v>
      </c>
      <c r="H27" s="34">
        <v>11.468308</v>
      </c>
      <c r="I27" s="35" t="s">
        <v>117</v>
      </c>
      <c r="J27" s="36" t="s">
        <v>21</v>
      </c>
      <c r="K27" s="25" t="s">
        <v>115</v>
      </c>
      <c r="L27" s="36" t="s">
        <v>118</v>
      </c>
      <c r="M27" s="36" t="s">
        <v>119</v>
      </c>
      <c r="N27" s="36" t="s">
        <v>29</v>
      </c>
      <c r="O27" s="36" t="s">
        <v>24</v>
      </c>
      <c r="P27" s="36" t="s">
        <v>24</v>
      </c>
      <c r="Q27" s="37"/>
    </row>
    <row r="28" spans="1:17" ht="12.75" customHeight="1">
      <c r="A28" s="38" t="s">
        <v>115</v>
      </c>
      <c r="B28" s="39" t="s">
        <v>120</v>
      </c>
      <c r="C28" s="40">
        <v>5</v>
      </c>
      <c r="D28" s="41">
        <f t="shared" si="0"/>
        <v>229.2</v>
      </c>
      <c r="E28" s="42" t="s">
        <v>121</v>
      </c>
      <c r="F28" s="32"/>
      <c r="G28" s="33"/>
      <c r="H28" s="34"/>
      <c r="I28" s="35"/>
      <c r="J28" s="36"/>
      <c r="K28" s="25"/>
      <c r="L28" s="36"/>
      <c r="M28" s="36"/>
      <c r="N28" s="36"/>
      <c r="O28" s="36"/>
      <c r="P28" s="36"/>
      <c r="Q28" s="37"/>
    </row>
    <row r="29" spans="1:17" ht="12.75" customHeight="1">
      <c r="A29" s="38" t="s">
        <v>120</v>
      </c>
      <c r="B29" s="39" t="s">
        <v>115</v>
      </c>
      <c r="C29" s="40">
        <v>5</v>
      </c>
      <c r="D29" s="41">
        <f t="shared" si="0"/>
        <v>234.2</v>
      </c>
      <c r="E29" s="42" t="s">
        <v>121</v>
      </c>
      <c r="F29" s="32" t="s">
        <v>122</v>
      </c>
      <c r="G29" s="33">
        <v>49.025351</v>
      </c>
      <c r="H29" s="34">
        <v>11.468308</v>
      </c>
      <c r="I29" s="35" t="s">
        <v>123</v>
      </c>
      <c r="J29" s="36"/>
      <c r="K29" s="25"/>
      <c r="L29" s="36"/>
      <c r="M29" s="36"/>
      <c r="N29" s="36"/>
      <c r="O29" s="36"/>
      <c r="P29" s="36"/>
      <c r="Q29" s="37"/>
    </row>
    <row r="30" spans="1:17" ht="12.75" customHeight="1">
      <c r="A30" s="38" t="s">
        <v>59</v>
      </c>
      <c r="B30" s="39"/>
      <c r="C30" s="40">
        <v>0</v>
      </c>
      <c r="D30" s="41">
        <f t="shared" si="0"/>
        <v>234.2</v>
      </c>
      <c r="E30" s="42"/>
      <c r="F30" s="32"/>
      <c r="G30" s="33"/>
      <c r="H30" s="34"/>
      <c r="I30" s="35"/>
      <c r="J30" s="36"/>
      <c r="K30" s="25"/>
      <c r="L30" s="36"/>
      <c r="M30" s="36"/>
      <c r="N30" s="36"/>
      <c r="O30" s="36"/>
      <c r="P30" s="36"/>
      <c r="Q30" s="37"/>
    </row>
    <row r="31" spans="1:17" ht="12.75" customHeight="1">
      <c r="A31" s="27" t="s">
        <v>115</v>
      </c>
      <c r="B31" s="28" t="s">
        <v>124</v>
      </c>
      <c r="C31" s="29">
        <v>4</v>
      </c>
      <c r="D31" s="30">
        <f t="shared" si="0"/>
        <v>238.2</v>
      </c>
      <c r="E31" s="31" t="s">
        <v>125</v>
      </c>
      <c r="F31" s="32"/>
      <c r="G31" s="33"/>
      <c r="H31" s="34"/>
      <c r="I31" s="35"/>
      <c r="J31" s="36"/>
      <c r="K31" s="25"/>
      <c r="L31" s="36"/>
      <c r="M31" s="36"/>
      <c r="N31" s="36"/>
      <c r="O31" s="36"/>
      <c r="P31" s="36"/>
      <c r="Q31" s="37" t="s">
        <v>126</v>
      </c>
    </row>
    <row r="32" spans="1:17" ht="12.75" customHeight="1">
      <c r="A32" s="27" t="s">
        <v>124</v>
      </c>
      <c r="B32" s="28" t="s">
        <v>127</v>
      </c>
      <c r="C32" s="29">
        <v>25</v>
      </c>
      <c r="D32" s="30">
        <f t="shared" si="0"/>
        <v>263.2</v>
      </c>
      <c r="E32" s="31" t="s">
        <v>128</v>
      </c>
      <c r="F32" s="32" t="s">
        <v>129</v>
      </c>
      <c r="G32" s="33">
        <v>48.967502</v>
      </c>
      <c r="H32" s="34">
        <v>11.679347</v>
      </c>
      <c r="I32" s="35" t="s">
        <v>130</v>
      </c>
      <c r="J32" s="36" t="s">
        <v>21</v>
      </c>
      <c r="K32" s="25" t="s">
        <v>127</v>
      </c>
      <c r="L32" s="36" t="s">
        <v>131</v>
      </c>
      <c r="M32" s="36" t="s">
        <v>132</v>
      </c>
      <c r="N32" s="36" t="s">
        <v>24</v>
      </c>
      <c r="O32" s="36" t="s">
        <v>24</v>
      </c>
      <c r="P32" s="36" t="s">
        <v>24</v>
      </c>
      <c r="Q32" s="37"/>
    </row>
    <row r="33" spans="1:17" ht="12.75" customHeight="1">
      <c r="A33" s="27" t="s">
        <v>127</v>
      </c>
      <c r="B33" s="28" t="s">
        <v>133</v>
      </c>
      <c r="C33" s="29">
        <v>7</v>
      </c>
      <c r="D33" s="30">
        <f t="shared" si="0"/>
        <v>270.2</v>
      </c>
      <c r="E33" s="31" t="s">
        <v>134</v>
      </c>
      <c r="F33" s="32" t="s">
        <v>135</v>
      </c>
      <c r="G33" s="33">
        <v>48.940765999999996</v>
      </c>
      <c r="H33" s="34">
        <v>11.755908</v>
      </c>
      <c r="I33" s="35" t="s">
        <v>136</v>
      </c>
      <c r="J33" s="36" t="s">
        <v>21</v>
      </c>
      <c r="K33" s="25" t="s">
        <v>133</v>
      </c>
      <c r="L33" s="36" t="s">
        <v>137</v>
      </c>
      <c r="M33" s="36" t="s">
        <v>138</v>
      </c>
      <c r="N33" s="36" t="s">
        <v>29</v>
      </c>
      <c r="O33" s="36" t="s">
        <v>24</v>
      </c>
      <c r="P33" s="36" t="s">
        <v>24</v>
      </c>
      <c r="Q33" s="37"/>
    </row>
    <row r="34" spans="1:17" ht="12.75" customHeight="1">
      <c r="A34" s="27" t="s">
        <v>133</v>
      </c>
      <c r="B34" s="28" t="s">
        <v>139</v>
      </c>
      <c r="C34" s="29">
        <v>8</v>
      </c>
      <c r="D34" s="30">
        <f t="shared" si="0"/>
        <v>278.2</v>
      </c>
      <c r="E34" s="31" t="s">
        <v>140</v>
      </c>
      <c r="F34" s="32" t="s">
        <v>141</v>
      </c>
      <c r="G34" s="33">
        <v>48.908576</v>
      </c>
      <c r="H34" s="34">
        <v>11.943279</v>
      </c>
      <c r="I34" s="35" t="s">
        <v>142</v>
      </c>
      <c r="J34" s="36" t="s">
        <v>21</v>
      </c>
      <c r="K34" s="25" t="s">
        <v>139</v>
      </c>
      <c r="L34" s="36" t="s">
        <v>143</v>
      </c>
      <c r="M34" s="36" t="s">
        <v>144</v>
      </c>
      <c r="N34" s="36" t="s">
        <v>29</v>
      </c>
      <c r="O34" s="36" t="s">
        <v>24</v>
      </c>
      <c r="P34" s="36" t="s">
        <v>24</v>
      </c>
      <c r="Q34" s="37" t="s">
        <v>145</v>
      </c>
    </row>
    <row r="35" spans="1:17" ht="12.75" customHeight="1">
      <c r="A35" s="27"/>
      <c r="B35" s="28"/>
      <c r="C35" s="29"/>
      <c r="D35" s="30"/>
      <c r="E35" s="31"/>
      <c r="F35" s="32" t="s">
        <v>146</v>
      </c>
      <c r="G35" s="33">
        <v>48.931732</v>
      </c>
      <c r="H35" s="34">
        <v>11.986213</v>
      </c>
      <c r="I35" s="35" t="s">
        <v>147</v>
      </c>
      <c r="J35" s="36" t="s">
        <v>21</v>
      </c>
      <c r="K35" s="25" t="s">
        <v>139</v>
      </c>
      <c r="L35" s="36" t="s">
        <v>148</v>
      </c>
      <c r="M35" s="36" t="s">
        <v>149</v>
      </c>
      <c r="N35" s="36" t="s">
        <v>24</v>
      </c>
      <c r="O35" s="36" t="s">
        <v>24</v>
      </c>
      <c r="P35" s="36" t="s">
        <v>24</v>
      </c>
      <c r="Q35" s="37" t="s">
        <v>145</v>
      </c>
    </row>
  </sheetData>
  <sheetProtection selectLockedCells="1" selectUnlockedCells="1"/>
  <printOptions/>
  <pageMargins left="0.1" right="0.1" top="0.1" bottom="0.1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dcterms:modified xsi:type="dcterms:W3CDTF">2014-10-02T12:35:04Z</dcterms:modified>
  <cp:category/>
  <cp:version/>
  <cp:contentType/>
  <cp:contentStatus/>
  <cp:revision>66</cp:revision>
</cp:coreProperties>
</file>